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0965" windowHeight="6045" activeTab="1"/>
  </bookViews>
  <sheets>
    <sheet name="POLECENIE WYJAZDU" sheetId="1" r:id="rId1"/>
    <sheet name="ROZLICZENIE" sheetId="2" r:id="rId2"/>
  </sheets>
  <definedNames/>
  <calcPr fullCalcOnLoad="1"/>
</workbook>
</file>

<file path=xl/sharedStrings.xml><?xml version="1.0" encoding="utf-8"?>
<sst xmlns="http://schemas.openxmlformats.org/spreadsheetml/2006/main" count="70" uniqueCount="57">
  <si>
    <t>POLECENIE WYJAZDU SŁUŻBOWEGO ZA GRANICĘ</t>
  </si>
  <si>
    <t>............................................................................................................................................</t>
  </si>
  <si>
    <t>Data i godzina wyjazdu za granicę oraz przyjazdu do kraju (tj.godzina przekroczenia granicy,</t>
  </si>
  <si>
    <t>a w przypadku lotu samolotem godzina startu i lądowania)</t>
  </si>
  <si>
    <t>Wybrane do odbycia podróży środki komunikacji:</t>
  </si>
  <si>
    <r>
      <t>2</t>
    </r>
    <r>
      <rPr>
        <sz val="10"/>
        <rFont val="Arial CE"/>
        <family val="0"/>
      </rPr>
      <t>..........................................................</t>
    </r>
  </si>
  <si>
    <t>Wysokość świadczeń przysługujących pracownikowi:</t>
  </si>
  <si>
    <t>Świadczenia</t>
  </si>
  <si>
    <t>Diety</t>
  </si>
  <si>
    <t>Razem</t>
  </si>
  <si>
    <t>.....................................</t>
  </si>
  <si>
    <t>...................................</t>
  </si>
  <si>
    <t>Data</t>
  </si>
  <si>
    <t>ROZLICZENIE KOSZTÓW ZAGRANICZNEJ PODRÓŻY SŁUŻBOWEJ</t>
  </si>
  <si>
    <t>Rozliczenie kosztów:</t>
  </si>
  <si>
    <t>Ogółem wydatkowano</t>
  </si>
  <si>
    <t>Otrzymana zaliczka</t>
  </si>
  <si>
    <t>Pracownik zwraca</t>
  </si>
  <si>
    <t>Pracownik otrzymuje dodatkowo</t>
  </si>
  <si>
    <t>......................................................</t>
  </si>
  <si>
    <t>Podpis składającego rozliczenie</t>
  </si>
  <si>
    <t xml:space="preserve">Kraj i miejscowość docelowa podróży   </t>
  </si>
  <si>
    <r>
      <t>1</t>
    </r>
    <r>
      <rPr>
        <sz val="10"/>
        <rFont val="Arial CE"/>
        <family val="0"/>
      </rPr>
      <t>.</t>
    </r>
  </si>
  <si>
    <r>
      <t>Cel podróży</t>
    </r>
    <r>
      <rPr>
        <sz val="10"/>
        <rFont val="Arial CE"/>
        <family val="0"/>
      </rPr>
      <t xml:space="preserve"> </t>
    </r>
  </si>
  <si>
    <t>Podpis delegującego</t>
  </si>
  <si>
    <t>Wysokość w walucie obcej</t>
  </si>
  <si>
    <t>EUR</t>
  </si>
  <si>
    <t xml:space="preserve">Imię i Nazwisko pracownika  </t>
  </si>
  <si>
    <t xml:space="preserve">Kraj i miejscowość docelowa podróży: </t>
  </si>
  <si>
    <r>
      <t>Imię i Nazwisko pracownika</t>
    </r>
    <r>
      <rPr>
        <sz val="10"/>
        <rFont val="Arial CE"/>
        <family val="0"/>
      </rPr>
      <t xml:space="preserve"> </t>
    </r>
  </si>
  <si>
    <t xml:space="preserve">Diety </t>
  </si>
  <si>
    <t>Kwota w walucie EUR</t>
  </si>
  <si>
    <t>HOTEL</t>
  </si>
  <si>
    <t>PARKING</t>
  </si>
  <si>
    <t>PALIWO</t>
  </si>
  <si>
    <t>SAMOLOT</t>
  </si>
  <si>
    <t>do Warszawy</t>
  </si>
  <si>
    <t xml:space="preserve">Zapłacono kartą </t>
  </si>
  <si>
    <t xml:space="preserve">od dnia </t>
  </si>
  <si>
    <t>do dnia</t>
  </si>
  <si>
    <t>Wyjazd:</t>
  </si>
  <si>
    <r>
      <t>Przyjazd</t>
    </r>
    <r>
      <rPr>
        <sz val="10"/>
        <rFont val="Arial CE"/>
        <family val="0"/>
      </rPr>
      <t>:</t>
    </r>
  </si>
  <si>
    <t xml:space="preserve">(średni kurs NBP z dnia poprzedzającego dzień złożenia rozliczenia) </t>
  </si>
  <si>
    <t xml:space="preserve"> PLN</t>
  </si>
  <si>
    <t>Kwota w PLN</t>
  </si>
  <si>
    <t>TAXI, METRO</t>
  </si>
  <si>
    <t>na odcinku z Warszawy</t>
  </si>
  <si>
    <t>…………………………..</t>
  </si>
  <si>
    <t>…………………………………….</t>
  </si>
  <si>
    <t>…………</t>
  </si>
  <si>
    <t>godz: …….</t>
  </si>
  <si>
    <t>do Włochy/………..</t>
  </si>
  <si>
    <t>na odcinku z Włochy/…………</t>
  </si>
  <si>
    <t>Kurs 1 EUR z ………………</t>
  </si>
  <si>
    <t xml:space="preserve">x  42,00 eur </t>
  </si>
  <si>
    <t>Pobyt za granicą trwał ogółem ... doby ... godziny ... minut:</t>
  </si>
  <si>
    <t>……………….../ …………………….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</si>
</sst>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000\ &quot;zł&quot;;[Red]\-#,##0.0000\ &quot;zł&quot;"/>
    <numFmt numFmtId="169" formatCode="h:mm;@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0" fillId="0" borderId="14" xfId="0" applyBorder="1" applyAlignment="1" quotePrefix="1">
      <alignment/>
    </xf>
    <xf numFmtId="2" fontId="1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168" fontId="0" fillId="0" borderId="17" xfId="0" applyNumberFormat="1" applyBorder="1" applyAlignment="1">
      <alignment/>
    </xf>
    <xf numFmtId="4" fontId="0" fillId="0" borderId="15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9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showGridLines="0" zoomScalePageLayoutView="0" workbookViewId="0" topLeftCell="A7">
      <selection activeCell="G27" sqref="G27"/>
    </sheetView>
  </sheetViews>
  <sheetFormatPr defaultColWidth="9.00390625" defaultRowHeight="12.75"/>
  <cols>
    <col min="1" max="1" width="10.125" style="0" bestFit="1" customWidth="1"/>
    <col min="2" max="2" width="10.00390625" style="0" customWidth="1"/>
    <col min="3" max="3" width="10.875" style="0" customWidth="1"/>
    <col min="6" max="6" width="12.25390625" style="0" customWidth="1"/>
  </cols>
  <sheetData>
    <row r="6" ht="12.75">
      <c r="C6" s="11" t="s">
        <v>0</v>
      </c>
    </row>
    <row r="9" spans="1:5" ht="12.75">
      <c r="A9" s="11" t="s">
        <v>29</v>
      </c>
      <c r="E9" s="31" t="s">
        <v>47</v>
      </c>
    </row>
    <row r="11" spans="1:3" ht="12.75">
      <c r="A11" s="30" t="s">
        <v>23</v>
      </c>
      <c r="C11" s="31" t="s">
        <v>48</v>
      </c>
    </row>
    <row r="13" ht="12.75">
      <c r="A13" t="s">
        <v>1</v>
      </c>
    </row>
    <row r="15" spans="1:5" ht="12.75">
      <c r="A15" s="30" t="s">
        <v>21</v>
      </c>
      <c r="E15" s="31" t="s">
        <v>56</v>
      </c>
    </row>
    <row r="17" ht="12.75">
      <c r="A17" t="s">
        <v>1</v>
      </c>
    </row>
    <row r="19" ht="12.75">
      <c r="A19" t="s">
        <v>2</v>
      </c>
    </row>
    <row r="20" ht="12.75">
      <c r="A20" t="s">
        <v>3</v>
      </c>
    </row>
    <row r="22" spans="1:4" ht="12.75">
      <c r="A22" s="30" t="s">
        <v>40</v>
      </c>
      <c r="B22" s="32" t="s">
        <v>49</v>
      </c>
      <c r="C22" t="s">
        <v>50</v>
      </c>
      <c r="D22" s="33"/>
    </row>
    <row r="23" ht="12.75">
      <c r="D23" s="34"/>
    </row>
    <row r="24" spans="1:4" ht="12.75">
      <c r="A24" s="30" t="s">
        <v>41</v>
      </c>
      <c r="B24" s="32" t="s">
        <v>49</v>
      </c>
      <c r="C24" t="s">
        <v>50</v>
      </c>
      <c r="D24" s="33"/>
    </row>
    <row r="26" ht="12.75">
      <c r="A26" t="s">
        <v>4</v>
      </c>
    </row>
    <row r="27" spans="1:7" ht="12.75">
      <c r="A27" s="30" t="s">
        <v>22</v>
      </c>
      <c r="B27" t="s">
        <v>35</v>
      </c>
      <c r="D27" t="s">
        <v>46</v>
      </c>
      <c r="G27" t="s">
        <v>51</v>
      </c>
    </row>
    <row r="29" spans="1:7" ht="12.75">
      <c r="A29" s="30" t="s">
        <v>5</v>
      </c>
      <c r="B29" t="str">
        <f>B27</f>
        <v>SAMOLOT</v>
      </c>
      <c r="D29" t="s">
        <v>52</v>
      </c>
      <c r="G29" t="s">
        <v>36</v>
      </c>
    </row>
    <row r="32" ht="12.75">
      <c r="A32" t="s">
        <v>6</v>
      </c>
    </row>
    <row r="34" spans="1:8" ht="13.5" customHeight="1">
      <c r="A34" s="1"/>
      <c r="B34" s="2" t="s">
        <v>7</v>
      </c>
      <c r="C34" s="1"/>
      <c r="D34" s="2"/>
      <c r="E34" s="3" t="s">
        <v>25</v>
      </c>
      <c r="F34" s="3"/>
      <c r="G34" s="3"/>
      <c r="H34" s="9" t="s">
        <v>43</v>
      </c>
    </row>
    <row r="35" spans="1:8" ht="13.5" customHeight="1">
      <c r="A35" s="1" t="s">
        <v>8</v>
      </c>
      <c r="B35" s="3" t="s">
        <v>54</v>
      </c>
      <c r="C35" s="3"/>
      <c r="D35" s="28"/>
      <c r="E35" s="1"/>
      <c r="F35" s="25">
        <v>0</v>
      </c>
      <c r="G35" s="26" t="s">
        <v>26</v>
      </c>
      <c r="H35" s="15">
        <f>F35*ROZLICZENIE!E20</f>
        <v>0</v>
      </c>
    </row>
    <row r="36" spans="1:8" ht="13.5" customHeight="1">
      <c r="A36" s="6" t="s">
        <v>32</v>
      </c>
      <c r="B36" s="7"/>
      <c r="C36" s="7"/>
      <c r="D36" s="8"/>
      <c r="E36" s="17"/>
      <c r="F36" s="23">
        <v>0</v>
      </c>
      <c r="G36" s="26" t="s">
        <v>26</v>
      </c>
      <c r="H36" s="15">
        <f>F36*ROZLICZENIE!E20</f>
        <v>0</v>
      </c>
    </row>
    <row r="37" spans="1:8" ht="13.5" customHeight="1">
      <c r="A37" s="6" t="s">
        <v>45</v>
      </c>
      <c r="B37" s="7"/>
      <c r="C37" s="7"/>
      <c r="D37" s="8"/>
      <c r="E37" s="17"/>
      <c r="F37" s="23">
        <v>0</v>
      </c>
      <c r="G37" s="26" t="s">
        <v>26</v>
      </c>
      <c r="H37" s="15">
        <f>F37*ROZLICZENIE!E20</f>
        <v>0</v>
      </c>
    </row>
    <row r="38" spans="1:8" ht="13.5" customHeight="1">
      <c r="A38" s="6" t="s">
        <v>33</v>
      </c>
      <c r="B38" s="7"/>
      <c r="C38" s="7"/>
      <c r="D38" s="8"/>
      <c r="E38" s="17"/>
      <c r="F38" s="23">
        <v>0</v>
      </c>
      <c r="G38" s="26" t="s">
        <v>26</v>
      </c>
      <c r="H38" s="15">
        <v>0</v>
      </c>
    </row>
    <row r="39" spans="1:8" ht="13.5" customHeight="1">
      <c r="A39" s="6" t="s">
        <v>34</v>
      </c>
      <c r="B39" s="7"/>
      <c r="C39" s="7"/>
      <c r="D39" s="8"/>
      <c r="E39" s="17"/>
      <c r="F39" s="23">
        <v>0</v>
      </c>
      <c r="G39" s="26" t="s">
        <v>26</v>
      </c>
      <c r="H39" s="15">
        <f>F39*ROZLICZENIE!E20</f>
        <v>0</v>
      </c>
    </row>
    <row r="40" spans="1:8" ht="13.5" customHeight="1">
      <c r="A40" s="37" t="s">
        <v>9</v>
      </c>
      <c r="B40" s="3"/>
      <c r="C40" s="3"/>
      <c r="D40" s="2"/>
      <c r="E40" s="1"/>
      <c r="F40" s="27">
        <f>SUM(F35:F39)</f>
        <v>0</v>
      </c>
      <c r="G40" s="26" t="s">
        <v>26</v>
      </c>
      <c r="H40" s="18">
        <f>SUM(H35:H39)</f>
        <v>0</v>
      </c>
    </row>
    <row r="41" ht="12.75">
      <c r="F41" s="24"/>
    </row>
    <row r="45" spans="1:2" ht="12.75">
      <c r="A45" s="42"/>
      <c r="B45" s="42"/>
    </row>
    <row r="46" spans="1:7" ht="12.75">
      <c r="A46" t="s">
        <v>10</v>
      </c>
      <c r="G46" t="s">
        <v>11</v>
      </c>
    </row>
    <row r="47" spans="1:7" ht="12.75">
      <c r="A47" s="12"/>
      <c r="B47" s="12" t="s">
        <v>12</v>
      </c>
      <c r="G47" t="s">
        <v>24</v>
      </c>
    </row>
  </sheetData>
  <sheetProtection/>
  <mergeCells count="1">
    <mergeCell ref="A45:B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51"/>
  <sheetViews>
    <sheetView showGridLines="0" tabSelected="1" zoomScalePageLayoutView="0" workbookViewId="0" topLeftCell="A1">
      <selection activeCell="F40" sqref="F40"/>
    </sheetView>
  </sheetViews>
  <sheetFormatPr defaultColWidth="9.00390625" defaultRowHeight="12.75"/>
  <cols>
    <col min="1" max="1" width="1.75390625" style="0" customWidth="1"/>
    <col min="2" max="3" width="10.125" style="0" bestFit="1" customWidth="1"/>
    <col min="4" max="4" width="18.00390625" style="0" customWidth="1"/>
    <col min="5" max="5" width="21.75390625" style="0" customWidth="1"/>
    <col min="6" max="6" width="20.875" style="0" customWidth="1"/>
    <col min="8" max="8" width="10.375" style="0" customWidth="1"/>
    <col min="9" max="9" width="4.875" style="0" customWidth="1"/>
  </cols>
  <sheetData>
    <row r="6" ht="15">
      <c r="C6" s="41" t="s">
        <v>13</v>
      </c>
    </row>
    <row r="9" spans="2:5" ht="12.75">
      <c r="B9" t="s">
        <v>27</v>
      </c>
      <c r="E9" s="11" t="str">
        <f>'POLECENIE WYJAZDU'!E9</f>
        <v>…………………………..</v>
      </c>
    </row>
    <row r="11" spans="2:5" ht="12.75">
      <c r="B11" t="s">
        <v>28</v>
      </c>
      <c r="E11" t="str">
        <f>'POLECENIE WYJAZDU'!E15</f>
        <v>……………….../ …………………….</v>
      </c>
    </row>
    <row r="14" ht="13.5" customHeight="1"/>
    <row r="16" ht="12.75">
      <c r="B16" t="s">
        <v>55</v>
      </c>
    </row>
    <row r="17" spans="2:5" ht="12.75">
      <c r="B17" s="35" t="s">
        <v>38</v>
      </c>
      <c r="C17" s="36" t="str">
        <f>'POLECENIE WYJAZDU'!B22</f>
        <v>…………</v>
      </c>
      <c r="D17" s="12" t="str">
        <f>'POLECENIE WYJAZDU'!C22</f>
        <v>godz: …….</v>
      </c>
      <c r="E17" s="35"/>
    </row>
    <row r="18" spans="2:4" ht="12.75">
      <c r="B18" t="s">
        <v>39</v>
      </c>
      <c r="C18" s="32" t="str">
        <f>'POLECENIE WYJAZDU'!B24</f>
        <v>…………</v>
      </c>
      <c r="D18" t="str">
        <f>'POLECENIE WYJAZDU'!C24</f>
        <v>godz: …….</v>
      </c>
    </row>
    <row r="20" spans="2:5" ht="12.75">
      <c r="B20" t="s">
        <v>53</v>
      </c>
      <c r="E20" s="22"/>
    </row>
    <row r="21" ht="12.75">
      <c r="B21" t="s">
        <v>42</v>
      </c>
    </row>
    <row r="24" ht="12.75">
      <c r="B24" t="s">
        <v>14</v>
      </c>
    </row>
    <row r="25" spans="6:7" ht="12.75">
      <c r="F25" s="5"/>
      <c r="G25" s="5"/>
    </row>
    <row r="26" spans="2:9" ht="13.5" customHeight="1">
      <c r="B26" s="37"/>
      <c r="C26" s="38"/>
      <c r="D26" s="39"/>
      <c r="E26" s="40" t="s">
        <v>31</v>
      </c>
      <c r="F26" s="40" t="s">
        <v>44</v>
      </c>
      <c r="G26" s="20"/>
      <c r="H26" s="5"/>
      <c r="I26" s="5"/>
    </row>
    <row r="27" spans="2:9" ht="13.5" customHeight="1">
      <c r="B27" s="1" t="s">
        <v>30</v>
      </c>
      <c r="C27" s="3" t="str">
        <f>'POLECENIE WYJAZDU'!B35</f>
        <v>x  42,00 eur </v>
      </c>
      <c r="D27" s="2"/>
      <c r="E27" s="21">
        <f>'POLECENIE WYJAZDU'!F35</f>
        <v>0</v>
      </c>
      <c r="F27" s="21">
        <f>'POLECENIE WYJAZDU'!H35</f>
        <v>0</v>
      </c>
      <c r="G27" s="5"/>
      <c r="H27" s="5"/>
      <c r="I27" s="5"/>
    </row>
    <row r="28" spans="2:9" ht="13.5" customHeight="1">
      <c r="B28" s="1" t="str">
        <f>'POLECENIE WYJAZDU'!A36</f>
        <v>HOTEL</v>
      </c>
      <c r="C28" s="3"/>
      <c r="D28" s="2"/>
      <c r="E28" s="21">
        <v>0</v>
      </c>
      <c r="F28" s="21">
        <f>E20*E28</f>
        <v>0</v>
      </c>
      <c r="G28" s="5"/>
      <c r="H28" s="5"/>
      <c r="I28" s="5"/>
    </row>
    <row r="29" spans="2:9" ht="13.5" customHeight="1">
      <c r="B29" s="1" t="str">
        <f>'POLECENIE WYJAZDU'!A37</f>
        <v>TAXI, METRO</v>
      </c>
      <c r="C29" s="3"/>
      <c r="D29" s="2"/>
      <c r="E29" s="21">
        <f>'POLECENIE WYJAZDU'!F37</f>
        <v>0</v>
      </c>
      <c r="F29" s="21">
        <f>'POLECENIE WYJAZDU'!H37</f>
        <v>0</v>
      </c>
      <c r="G29" s="5"/>
      <c r="H29" s="5"/>
      <c r="I29" s="5"/>
    </row>
    <row r="30" spans="2:9" ht="13.5" customHeight="1">
      <c r="B30" s="1" t="str">
        <f>'POLECENIE WYJAZDU'!A38</f>
        <v>PARKING</v>
      </c>
      <c r="C30" s="3"/>
      <c r="D30" s="2"/>
      <c r="E30" s="21">
        <f>'POLECENIE WYJAZDU'!F38</f>
        <v>0</v>
      </c>
      <c r="F30" s="21">
        <v>0</v>
      </c>
      <c r="G30" s="5"/>
      <c r="H30" s="5"/>
      <c r="I30" s="5"/>
    </row>
    <row r="31" spans="2:9" ht="13.5" customHeight="1">
      <c r="B31" s="1" t="str">
        <f>'POLECENIE WYJAZDU'!A39</f>
        <v>PALIWO</v>
      </c>
      <c r="C31" s="3"/>
      <c r="D31" s="2"/>
      <c r="E31" s="21">
        <f>'POLECENIE WYJAZDU'!F39</f>
        <v>0</v>
      </c>
      <c r="F31" s="21">
        <f>'POLECENIE WYJAZDU'!H39</f>
        <v>0</v>
      </c>
      <c r="G31" s="5"/>
      <c r="H31" s="5"/>
      <c r="I31" s="5"/>
    </row>
    <row r="32" spans="2:9" ht="13.5" customHeight="1">
      <c r="B32" s="1" t="s">
        <v>9</v>
      </c>
      <c r="C32" s="3"/>
      <c r="D32" s="2"/>
      <c r="E32" s="21">
        <f>SUM(E27:E31)</f>
        <v>0</v>
      </c>
      <c r="F32" s="21">
        <f>SUM(F27:F31)</f>
        <v>0</v>
      </c>
      <c r="G32" s="5"/>
      <c r="H32" s="5"/>
      <c r="I32" s="5"/>
    </row>
    <row r="33" spans="6:7" ht="12.75">
      <c r="F33" s="5"/>
      <c r="G33" s="5"/>
    </row>
    <row r="36" spans="2:8" ht="12.75">
      <c r="B36" s="1"/>
      <c r="C36" s="3"/>
      <c r="D36" s="2"/>
      <c r="E36" s="40" t="s">
        <v>31</v>
      </c>
      <c r="F36" s="40" t="s">
        <v>44</v>
      </c>
      <c r="G36" s="19"/>
      <c r="H36" s="20"/>
    </row>
    <row r="37" spans="2:8" ht="12.75">
      <c r="B37" s="1" t="s">
        <v>15</v>
      </c>
      <c r="C37" s="3"/>
      <c r="D37" s="2"/>
      <c r="E37" s="14">
        <f>E32</f>
        <v>0</v>
      </c>
      <c r="F37" s="18">
        <f>F32</f>
        <v>0</v>
      </c>
      <c r="G37" s="4"/>
      <c r="H37" s="5"/>
    </row>
    <row r="38" spans="2:8" ht="12.75">
      <c r="B38" s="1" t="s">
        <v>16</v>
      </c>
      <c r="C38" s="3"/>
      <c r="D38" s="2"/>
      <c r="E38" s="13">
        <v>0</v>
      </c>
      <c r="F38" s="18">
        <v>0</v>
      </c>
      <c r="G38" s="4"/>
      <c r="H38" s="5"/>
    </row>
    <row r="39" spans="2:8" ht="12.75">
      <c r="B39" s="1" t="s">
        <v>37</v>
      </c>
      <c r="C39" s="3"/>
      <c r="D39" s="2"/>
      <c r="E39" s="13">
        <v>0</v>
      </c>
      <c r="F39" s="18">
        <v>0</v>
      </c>
      <c r="G39" s="4"/>
      <c r="H39" s="5"/>
    </row>
    <row r="40" spans="2:8" ht="12.75">
      <c r="B40" s="1" t="s">
        <v>17</v>
      </c>
      <c r="C40" s="3"/>
      <c r="D40" s="2"/>
      <c r="E40" s="14">
        <v>0</v>
      </c>
      <c r="F40" s="18">
        <f>E40*E20</f>
        <v>0</v>
      </c>
      <c r="G40" s="4"/>
      <c r="H40" s="5"/>
    </row>
    <row r="41" spans="2:6" ht="12.75">
      <c r="B41" s="10" t="s">
        <v>18</v>
      </c>
      <c r="C41" s="3"/>
      <c r="D41" s="2"/>
      <c r="E41" s="16">
        <f>E37-E38-E39</f>
        <v>0</v>
      </c>
      <c r="F41" s="18">
        <f>F37-F39</f>
        <v>0</v>
      </c>
    </row>
    <row r="42" ht="12.75">
      <c r="F42" s="29"/>
    </row>
    <row r="49" spans="2:3" ht="12.75">
      <c r="B49" s="42"/>
      <c r="C49" s="42"/>
    </row>
    <row r="50" spans="2:5" ht="12.75">
      <c r="B50" t="s">
        <v>10</v>
      </c>
      <c r="E50" t="s">
        <v>19</v>
      </c>
    </row>
    <row r="51" spans="3:5" ht="12.75">
      <c r="C51" t="s">
        <v>12</v>
      </c>
      <c r="E51" t="s">
        <v>20</v>
      </c>
    </row>
  </sheetData>
  <sheetProtection/>
  <mergeCells count="1">
    <mergeCell ref="B49:C49"/>
  </mergeCells>
  <printOptions/>
  <pageMargins left="0.52" right="0.43" top="0.58" bottom="1" header="0.3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Izabela Kalinowska</cp:lastModifiedBy>
  <cp:lastPrinted>2010-11-24T13:01:03Z</cp:lastPrinted>
  <dcterms:created xsi:type="dcterms:W3CDTF">1999-03-15T15:22:56Z</dcterms:created>
  <dcterms:modified xsi:type="dcterms:W3CDTF">2012-09-26T14:45:22Z</dcterms:modified>
  <cp:category/>
  <cp:version/>
  <cp:contentType/>
  <cp:contentStatus/>
</cp:coreProperties>
</file>